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activeTab="1"/>
  </bookViews>
  <sheets>
    <sheet name="見本" sheetId="1" r:id="rId1"/>
    <sheet name="全試合名前入り表 (結果編集版)" sheetId="2" r:id="rId2"/>
  </sheets>
  <definedNames>
    <definedName name="_xlnm.Print_Area" localSheetId="0">'見本'!$A$1:$J$32</definedName>
    <definedName name="_xlnm.Print_Area" localSheetId="1">'全試合名前入り表 (結果編集版)'!$A$1:$AF$43</definedName>
  </definedNames>
  <calcPr fullCalcOnLoad="1"/>
</workbook>
</file>

<file path=xl/comments1.xml><?xml version="1.0" encoding="utf-8"?>
<comments xmlns="http://schemas.openxmlformats.org/spreadsheetml/2006/main">
  <authors>
    <author>IBCET15</author>
  </authors>
  <commentList>
    <comment ref="B7" authorId="0">
      <text>
        <r>
          <rPr>
            <b/>
            <sz val="14"/>
            <rFont val="ＭＳ Ｐゴシック"/>
            <family val="3"/>
          </rPr>
          <t>縦列にチーム入力
上の欄は、反映されます</t>
        </r>
      </text>
    </comment>
  </commentList>
</comments>
</file>

<file path=xl/sharedStrings.xml><?xml version="1.0" encoding="utf-8"?>
<sst xmlns="http://schemas.openxmlformats.org/spreadsheetml/2006/main" count="116" uniqueCount="69">
  <si>
    <t>日程</t>
  </si>
  <si>
    <t>Ａ　カテゴリー</t>
  </si>
  <si>
    <t>Ｂ　カテゴリー</t>
  </si>
  <si>
    <t>Ａ-1</t>
  </si>
  <si>
    <t>Ａ-3</t>
  </si>
  <si>
    <t>Ｂ-2</t>
  </si>
  <si>
    <t>Ｂ-1</t>
  </si>
  <si>
    <t>Ｂ-3</t>
  </si>
  <si>
    <t>組　み　合　わ　せ</t>
  </si>
  <si>
    <t>A-2</t>
  </si>
  <si>
    <t>A-3</t>
  </si>
  <si>
    <t>A-4</t>
  </si>
  <si>
    <t>A-5</t>
  </si>
  <si>
    <t>A-6</t>
  </si>
  <si>
    <t>Aリーグ戦</t>
  </si>
  <si>
    <t>Bリーグ戦</t>
  </si>
  <si>
    <t>Aリーグ</t>
  </si>
  <si>
    <t>Bリーグ</t>
  </si>
  <si>
    <t>あまりりす</t>
  </si>
  <si>
    <t>かぼちゃ</t>
  </si>
  <si>
    <t>とーきょー</t>
  </si>
  <si>
    <t>C-2</t>
  </si>
  <si>
    <t>C-3</t>
  </si>
  <si>
    <t>とーきょーB</t>
  </si>
  <si>
    <t>さいたま</t>
  </si>
  <si>
    <t>香川うどん</t>
  </si>
  <si>
    <t>Ａ-2</t>
  </si>
  <si>
    <t>Cリーグ</t>
  </si>
  <si>
    <t>C-5</t>
  </si>
  <si>
    <t>C-6</t>
  </si>
  <si>
    <t>C-4</t>
  </si>
  <si>
    <t>OK＠I</t>
  </si>
  <si>
    <t>北陸ゴールボール
クラブ</t>
  </si>
  <si>
    <t>Cリーグ戦</t>
  </si>
  <si>
    <t>チーム
じんのすけ</t>
  </si>
  <si>
    <t>PIN　PON
PAN</t>
  </si>
  <si>
    <t>チーム郵政D</t>
  </si>
  <si>
    <t>チーム郵政B</t>
  </si>
  <si>
    <t>チーム郵政C</t>
  </si>
  <si>
    <t>チーム2020</t>
  </si>
  <si>
    <t>１位</t>
  </si>
  <si>
    <t>２位</t>
  </si>
  <si>
    <t>３位</t>
  </si>
  <si>
    <t>４位</t>
  </si>
  <si>
    <t>ヴェルディふくだ</t>
  </si>
  <si>
    <t>サンフレッチェ
ほりかわ</t>
  </si>
  <si>
    <t>チーム
くろぼこ</t>
  </si>
  <si>
    <t>チームくろぼこ</t>
  </si>
  <si>
    <t>チーム郵政A</t>
  </si>
  <si>
    <t>チーム郵政A</t>
  </si>
  <si>
    <t>チーム郵政D</t>
  </si>
  <si>
    <t>ヴェルディふくだ</t>
  </si>
  <si>
    <t>PIN　PON PAN</t>
  </si>
  <si>
    <t>チーム2020</t>
  </si>
  <si>
    <t>サンフレッチェ
ほりかわ</t>
  </si>
  <si>
    <t>チーム
じんのすけ</t>
  </si>
  <si>
    <t>OK＠I</t>
  </si>
  <si>
    <t>チーム郵政B</t>
  </si>
  <si>
    <t xml:space="preserve">A-1
</t>
  </si>
  <si>
    <t>-</t>
  </si>
  <si>
    <t xml:space="preserve">C-1
</t>
  </si>
  <si>
    <t xml:space="preserve">B-1
</t>
  </si>
  <si>
    <t>B-3</t>
  </si>
  <si>
    <t>B-6</t>
  </si>
  <si>
    <t>B-5</t>
  </si>
  <si>
    <t>B-4</t>
  </si>
  <si>
    <t>B-2</t>
  </si>
  <si>
    <t>Aリーグ</t>
  </si>
  <si>
    <t>チーム郵政C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</si>
</sst>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6"/>
      <name val="Century"/>
      <family val="1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28"/>
      <name val="ＭＳ Ｐゴシック"/>
      <family val="3"/>
    </font>
    <font>
      <sz val="14"/>
      <color indexed="63"/>
      <name val="ＭＳ Ｐゴシック"/>
      <family val="3"/>
    </font>
    <font>
      <sz val="14"/>
      <color indexed="56"/>
      <name val="ＭＳ Ｐゴシック"/>
      <family val="3"/>
    </font>
    <font>
      <sz val="12"/>
      <color indexed="23"/>
      <name val="ＭＳ Ｐゴシック"/>
      <family val="3"/>
    </font>
    <font>
      <sz val="24"/>
      <color indexed="63"/>
      <name val="Arial"/>
      <family val="2"/>
    </font>
    <font>
      <b/>
      <sz val="18"/>
      <color indexed="23"/>
      <name val="ＭＳ Ｐゴシック"/>
      <family val="3"/>
    </font>
    <font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rgb="FF500050"/>
      <name val="Calibri"/>
      <family val="3"/>
    </font>
    <font>
      <sz val="14"/>
      <color rgb="FF222222"/>
      <name val="Calibri"/>
      <family val="3"/>
    </font>
    <font>
      <sz val="14"/>
      <color rgb="FF1F497D"/>
      <name val="Calibri"/>
      <family val="3"/>
    </font>
    <font>
      <sz val="12"/>
      <color theme="0" tint="-0.4999699890613556"/>
      <name val="ＭＳ Ｐゴシック"/>
      <family val="3"/>
    </font>
    <font>
      <sz val="24"/>
      <color rgb="FF333333"/>
      <name val="Arial"/>
      <family val="2"/>
    </font>
    <font>
      <sz val="10"/>
      <color theme="0" tint="-0.4999699890613556"/>
      <name val="ＭＳ Ｐゴシック"/>
      <family val="3"/>
    </font>
    <font>
      <b/>
      <sz val="18"/>
      <color theme="0" tint="-0.4999699890613556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/>
      <diagonal style="thin"/>
    </border>
    <border diagonalDown="1">
      <left>
        <color indexed="63"/>
      </left>
      <right>
        <color indexed="63"/>
      </right>
      <top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 shrinkToFi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20" fontId="15" fillId="0" borderId="0" xfId="0" applyNumberFormat="1" applyFont="1" applyFill="1" applyAlignment="1">
      <alignment vertical="center"/>
    </xf>
    <xf numFmtId="2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20" fontId="15" fillId="0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32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7" fillId="6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20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0" fontId="15" fillId="0" borderId="0" xfId="0" applyNumberFormat="1" applyFont="1" applyAlignment="1">
      <alignment vertical="center"/>
    </xf>
    <xf numFmtId="20" fontId="15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68" fillId="0" borderId="10" xfId="0" applyFont="1" applyBorder="1" applyAlignment="1">
      <alignment vertical="top" wrapText="1"/>
    </xf>
    <xf numFmtId="20" fontId="68" fillId="0" borderId="10" xfId="0" applyNumberFormat="1" applyFont="1" applyBorder="1" applyAlignment="1">
      <alignment vertical="top" shrinkToFit="1"/>
    </xf>
    <xf numFmtId="20" fontId="68" fillId="0" borderId="10" xfId="0" applyNumberFormat="1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22" fillId="0" borderId="12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8" fillId="0" borderId="10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/>
    </xf>
    <xf numFmtId="0" fontId="68" fillId="0" borderId="15" xfId="0" applyFont="1" applyBorder="1" applyAlignment="1">
      <alignment horizontal="left" vertical="top"/>
    </xf>
    <xf numFmtId="0" fontId="68" fillId="0" borderId="16" xfId="0" applyFont="1" applyBorder="1" applyAlignment="1">
      <alignment horizontal="left" vertical="top"/>
    </xf>
    <xf numFmtId="0" fontId="68" fillId="0" borderId="11" xfId="0" applyFont="1" applyBorder="1" applyAlignment="1">
      <alignment horizontal="left" vertical="top"/>
    </xf>
    <xf numFmtId="0" fontId="68" fillId="0" borderId="12" xfId="0" applyFont="1" applyBorder="1" applyAlignment="1">
      <alignment horizontal="left" vertical="top"/>
    </xf>
    <xf numFmtId="20" fontId="8" fillId="0" borderId="17" xfId="0" applyNumberFormat="1" applyFont="1" applyBorder="1" applyAlignment="1">
      <alignment horizontal="center" vertical="top" shrinkToFit="1"/>
    </xf>
    <xf numFmtId="20" fontId="8" fillId="0" borderId="18" xfId="0" applyNumberFormat="1" applyFont="1" applyBorder="1" applyAlignment="1">
      <alignment horizontal="center" vertical="top" shrinkToFit="1"/>
    </xf>
    <xf numFmtId="20" fontId="8" fillId="0" borderId="19" xfId="0" applyNumberFormat="1" applyFont="1" applyBorder="1" applyAlignment="1">
      <alignment horizontal="center" vertical="top" shrinkToFit="1"/>
    </xf>
    <xf numFmtId="20" fontId="8" fillId="0" borderId="20" xfId="0" applyNumberFormat="1" applyFont="1" applyBorder="1" applyAlignment="1">
      <alignment horizontal="center" vertical="top" shrinkToFit="1"/>
    </xf>
    <xf numFmtId="20" fontId="8" fillId="0" borderId="21" xfId="0" applyNumberFormat="1" applyFont="1" applyBorder="1" applyAlignment="1">
      <alignment horizontal="center" vertical="top" shrinkToFit="1"/>
    </xf>
    <xf numFmtId="20" fontId="8" fillId="0" borderId="22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70" fillId="34" borderId="17" xfId="0" applyNumberFormat="1" applyFont="1" applyFill="1" applyBorder="1" applyAlignment="1">
      <alignment horizontal="center" vertical="top" shrinkToFit="1"/>
    </xf>
    <xf numFmtId="20" fontId="70" fillId="34" borderId="33" xfId="0" applyNumberFormat="1" applyFont="1" applyFill="1" applyBorder="1" applyAlignment="1">
      <alignment horizontal="center" vertical="top" shrinkToFit="1"/>
    </xf>
    <xf numFmtId="20" fontId="70" fillId="34" borderId="18" xfId="0" applyNumberFormat="1" applyFont="1" applyFill="1" applyBorder="1" applyAlignment="1">
      <alignment horizontal="center" vertical="top" shrinkToFit="1"/>
    </xf>
    <xf numFmtId="20" fontId="70" fillId="34" borderId="21" xfId="0" applyNumberFormat="1" applyFont="1" applyFill="1" applyBorder="1" applyAlignment="1">
      <alignment horizontal="center" vertical="top" shrinkToFit="1"/>
    </xf>
    <xf numFmtId="20" fontId="70" fillId="34" borderId="34" xfId="0" applyNumberFormat="1" applyFont="1" applyFill="1" applyBorder="1" applyAlignment="1">
      <alignment horizontal="center" vertical="top" shrinkToFit="1"/>
    </xf>
    <xf numFmtId="20" fontId="70" fillId="34" borderId="22" xfId="0" applyNumberFormat="1" applyFont="1" applyFill="1" applyBorder="1" applyAlignment="1">
      <alignment horizontal="center" vertical="top" shrinkToFit="1"/>
    </xf>
    <xf numFmtId="0" fontId="1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 shrinkToFit="1"/>
    </xf>
    <xf numFmtId="0" fontId="71" fillId="34" borderId="33" xfId="0" applyFont="1" applyFill="1" applyBorder="1" applyAlignment="1">
      <alignment horizontal="center" vertical="center" wrapText="1" shrinkToFit="1"/>
    </xf>
    <xf numFmtId="0" fontId="71" fillId="34" borderId="18" xfId="0" applyFont="1" applyFill="1" applyBorder="1" applyAlignment="1">
      <alignment horizontal="center" vertical="center" wrapText="1" shrinkToFit="1"/>
    </xf>
    <xf numFmtId="0" fontId="71" fillId="34" borderId="21" xfId="0" applyFont="1" applyFill="1" applyBorder="1" applyAlignment="1">
      <alignment horizontal="center" vertical="center" wrapText="1" shrinkToFit="1"/>
    </xf>
    <xf numFmtId="0" fontId="71" fillId="34" borderId="34" xfId="0" applyFont="1" applyFill="1" applyBorder="1" applyAlignment="1">
      <alignment horizontal="center" vertical="center" wrapText="1" shrinkToFit="1"/>
    </xf>
    <xf numFmtId="0" fontId="71" fillId="34" borderId="22" xfId="0" applyFont="1" applyFill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15</xdr:row>
      <xdr:rowOff>123825</xdr:rowOff>
    </xdr:from>
    <xdr:to>
      <xdr:col>31</xdr:col>
      <xdr:colOff>66675</xdr:colOff>
      <xdr:row>40</xdr:row>
      <xdr:rowOff>66675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rcRect l="-1" r="796" b="787"/>
        <a:stretch>
          <a:fillRect/>
        </a:stretch>
      </xdr:blipFill>
      <xdr:spPr>
        <a:xfrm>
          <a:off x="8524875" y="4743450"/>
          <a:ext cx="8296275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="80" zoomScaleSheetLayoutView="80" zoomScalePageLayoutView="90" workbookViewId="0" topLeftCell="A1">
      <selection activeCell="D10" sqref="D10:E12"/>
    </sheetView>
  </sheetViews>
  <sheetFormatPr defaultColWidth="9.00390625" defaultRowHeight="13.5"/>
  <cols>
    <col min="1" max="1" width="3.375" style="0" customWidth="1"/>
    <col min="2" max="9" width="11.00390625" style="0" customWidth="1"/>
    <col min="10" max="10" width="4.125" style="0" customWidth="1"/>
  </cols>
  <sheetData>
    <row r="1" spans="1:18" ht="25.5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17"/>
      <c r="L1" s="17"/>
      <c r="M1" s="17"/>
      <c r="N1" s="17"/>
      <c r="O1" s="17"/>
      <c r="P1" s="17"/>
      <c r="Q1" s="17"/>
      <c r="R1" s="17"/>
    </row>
    <row r="2" spans="1:18" ht="10.5" customHeight="1">
      <c r="A2" s="20"/>
      <c r="B2" s="20"/>
      <c r="C2" s="20"/>
      <c r="D2" s="20"/>
      <c r="E2" s="20"/>
      <c r="F2" s="20"/>
      <c r="G2" s="20"/>
      <c r="H2" s="20"/>
      <c r="I2" s="20"/>
      <c r="J2" s="17"/>
      <c r="K2" s="17"/>
      <c r="L2" s="17"/>
      <c r="M2" s="17"/>
      <c r="N2" s="17"/>
      <c r="O2" s="17"/>
      <c r="P2" s="17"/>
      <c r="Q2" s="17"/>
      <c r="R2" s="17"/>
    </row>
    <row r="3" spans="2:10" ht="21" customHeight="1">
      <c r="B3" s="8"/>
      <c r="C3" s="8"/>
      <c r="D3" s="6"/>
      <c r="E3" s="7"/>
      <c r="F3" s="7"/>
      <c r="G3" s="7"/>
      <c r="H3" s="5"/>
      <c r="I3" s="6"/>
      <c r="J3" s="6"/>
    </row>
    <row r="4" spans="2:10" ht="21" customHeight="1">
      <c r="B4" s="73" t="s">
        <v>1</v>
      </c>
      <c r="C4" s="74"/>
      <c r="D4" s="79" t="str">
        <f>B7</f>
        <v>あまりりす</v>
      </c>
      <c r="E4" s="80"/>
      <c r="F4" s="79" t="str">
        <f>B10</f>
        <v>かぼちゃ</v>
      </c>
      <c r="G4" s="80"/>
      <c r="H4" s="79" t="str">
        <f>B13</f>
        <v>とーきょー</v>
      </c>
      <c r="I4" s="80"/>
      <c r="J4" s="9"/>
    </row>
    <row r="5" spans="2:10" ht="21" customHeight="1">
      <c r="B5" s="75"/>
      <c r="C5" s="76"/>
      <c r="D5" s="81"/>
      <c r="E5" s="82"/>
      <c r="F5" s="81"/>
      <c r="G5" s="82"/>
      <c r="H5" s="81"/>
      <c r="I5" s="82"/>
      <c r="J5" s="10"/>
    </row>
    <row r="6" spans="2:10" ht="19.5" customHeight="1">
      <c r="B6" s="77"/>
      <c r="C6" s="78"/>
      <c r="D6" s="83"/>
      <c r="E6" s="84"/>
      <c r="F6" s="83"/>
      <c r="G6" s="84"/>
      <c r="H6" s="83"/>
      <c r="I6" s="84"/>
      <c r="J6" s="3"/>
    </row>
    <row r="7" spans="2:10" ht="19.5" customHeight="1">
      <c r="B7" s="79" t="s">
        <v>18</v>
      </c>
      <c r="C7" s="80"/>
      <c r="D7" s="91"/>
      <c r="E7" s="92"/>
      <c r="F7" s="97" t="str">
        <f>D10</f>
        <v>Ａ-2</v>
      </c>
      <c r="G7" s="98"/>
      <c r="H7" s="97" t="str">
        <f>D13</f>
        <v>Ａ-1</v>
      </c>
      <c r="I7" s="98"/>
      <c r="J7" s="12"/>
    </row>
    <row r="8" spans="2:13" ht="21" customHeight="1">
      <c r="B8" s="81"/>
      <c r="C8" s="82"/>
      <c r="D8" s="93"/>
      <c r="E8" s="94"/>
      <c r="F8" s="99"/>
      <c r="G8" s="100"/>
      <c r="H8" s="99"/>
      <c r="I8" s="100"/>
      <c r="J8" s="12"/>
      <c r="L8" s="31"/>
      <c r="M8" s="31"/>
    </row>
    <row r="9" spans="2:13" ht="21" customHeight="1">
      <c r="B9" s="83"/>
      <c r="C9" s="84"/>
      <c r="D9" s="95"/>
      <c r="E9" s="96"/>
      <c r="F9" s="101"/>
      <c r="G9" s="102"/>
      <c r="H9" s="101"/>
      <c r="I9" s="102"/>
      <c r="J9" s="12"/>
      <c r="L9" s="31"/>
      <c r="M9" s="31"/>
    </row>
    <row r="10" spans="2:13" ht="21" customHeight="1">
      <c r="B10" s="79" t="s">
        <v>19</v>
      </c>
      <c r="C10" s="80"/>
      <c r="D10" s="97" t="s">
        <v>26</v>
      </c>
      <c r="E10" s="98"/>
      <c r="F10" s="103"/>
      <c r="G10" s="104"/>
      <c r="H10" s="97" t="str">
        <f>F13</f>
        <v>Ａ-3</v>
      </c>
      <c r="I10" s="98"/>
      <c r="J10" s="10"/>
      <c r="L10" s="31"/>
      <c r="M10" s="31"/>
    </row>
    <row r="11" spans="2:13" ht="21" customHeight="1">
      <c r="B11" s="81"/>
      <c r="C11" s="82"/>
      <c r="D11" s="99"/>
      <c r="E11" s="100"/>
      <c r="F11" s="105"/>
      <c r="G11" s="106"/>
      <c r="H11" s="99"/>
      <c r="I11" s="100"/>
      <c r="J11" s="10"/>
      <c r="L11" s="31"/>
      <c r="M11" s="31"/>
    </row>
    <row r="12" spans="2:13" ht="21" customHeight="1">
      <c r="B12" s="83"/>
      <c r="C12" s="84"/>
      <c r="D12" s="101"/>
      <c r="E12" s="102"/>
      <c r="F12" s="107"/>
      <c r="G12" s="108"/>
      <c r="H12" s="101"/>
      <c r="I12" s="102"/>
      <c r="J12" s="3"/>
      <c r="L12" s="31"/>
      <c r="M12" s="31"/>
    </row>
    <row r="13" spans="2:13" ht="21" customHeight="1">
      <c r="B13" s="79" t="s">
        <v>20</v>
      </c>
      <c r="C13" s="80"/>
      <c r="D13" s="97" t="s">
        <v>3</v>
      </c>
      <c r="E13" s="98"/>
      <c r="F13" s="97" t="s">
        <v>4</v>
      </c>
      <c r="G13" s="98"/>
      <c r="H13" s="103"/>
      <c r="I13" s="104"/>
      <c r="J13" s="4"/>
      <c r="L13" s="31"/>
      <c r="M13" s="31"/>
    </row>
    <row r="14" spans="2:13" ht="21" customHeight="1">
      <c r="B14" s="81"/>
      <c r="C14" s="82"/>
      <c r="D14" s="99"/>
      <c r="E14" s="100"/>
      <c r="F14" s="99"/>
      <c r="G14" s="100"/>
      <c r="H14" s="105"/>
      <c r="I14" s="106"/>
      <c r="J14" s="13"/>
      <c r="L14" s="31"/>
      <c r="M14" s="31"/>
    </row>
    <row r="15" spans="2:13" ht="21" customHeight="1">
      <c r="B15" s="83"/>
      <c r="C15" s="84"/>
      <c r="D15" s="101"/>
      <c r="E15" s="102"/>
      <c r="F15" s="101"/>
      <c r="G15" s="102"/>
      <c r="H15" s="107"/>
      <c r="I15" s="108"/>
      <c r="J15" s="4"/>
      <c r="L15" s="30"/>
      <c r="M15" s="30"/>
    </row>
    <row r="16" spans="2:13" ht="19.5" customHeight="1">
      <c r="B16" s="21"/>
      <c r="C16" s="17"/>
      <c r="D16" s="17"/>
      <c r="E16" s="11"/>
      <c r="F16" s="9"/>
      <c r="G16" s="18"/>
      <c r="H16" s="3"/>
      <c r="I16" s="16"/>
      <c r="J16" s="16"/>
      <c r="L16" s="30"/>
      <c r="M16" s="30"/>
    </row>
    <row r="17" spans="2:13" ht="21" customHeight="1">
      <c r="B17" s="11"/>
      <c r="C17" s="23"/>
      <c r="D17" s="23"/>
      <c r="E17" s="9"/>
      <c r="F17" s="22"/>
      <c r="G17" s="3"/>
      <c r="H17" s="3"/>
      <c r="I17" s="9"/>
      <c r="J17" s="4"/>
      <c r="L17" s="30"/>
      <c r="M17" s="30"/>
    </row>
    <row r="18" spans="2:13" ht="21" customHeight="1">
      <c r="B18" s="25"/>
      <c r="C18" s="26"/>
      <c r="D18" s="26"/>
      <c r="E18" s="26"/>
      <c r="F18" s="26"/>
      <c r="G18" s="26"/>
      <c r="H18" s="26"/>
      <c r="I18" s="26"/>
      <c r="J18" s="26"/>
      <c r="L18" s="30"/>
      <c r="M18" s="30"/>
    </row>
    <row r="19" spans="2:13" ht="21" customHeight="1">
      <c r="B19" s="73" t="s">
        <v>2</v>
      </c>
      <c r="C19" s="74"/>
      <c r="D19" s="85" t="str">
        <f>B22</f>
        <v>とーきょーB</v>
      </c>
      <c r="E19" s="86"/>
      <c r="F19" s="85" t="str">
        <f>B25</f>
        <v>さいたま</v>
      </c>
      <c r="G19" s="86"/>
      <c r="H19" s="85" t="str">
        <f>B28</f>
        <v>香川うどん</v>
      </c>
      <c r="I19" s="86"/>
      <c r="J19" s="26"/>
      <c r="L19" s="30"/>
      <c r="M19" s="30"/>
    </row>
    <row r="20" spans="2:13" ht="21" customHeight="1">
      <c r="B20" s="75"/>
      <c r="C20" s="76"/>
      <c r="D20" s="87"/>
      <c r="E20" s="88"/>
      <c r="F20" s="87"/>
      <c r="G20" s="88"/>
      <c r="H20" s="87"/>
      <c r="I20" s="88"/>
      <c r="J20" s="26"/>
      <c r="L20" s="30"/>
      <c r="M20" s="30"/>
    </row>
    <row r="21" spans="2:13" ht="21" customHeight="1">
      <c r="B21" s="77"/>
      <c r="C21" s="78"/>
      <c r="D21" s="89"/>
      <c r="E21" s="90"/>
      <c r="F21" s="89"/>
      <c r="G21" s="90"/>
      <c r="H21" s="89"/>
      <c r="I21" s="90"/>
      <c r="J21" s="26"/>
      <c r="L21" s="30"/>
      <c r="M21" s="30"/>
    </row>
    <row r="22" spans="2:13" ht="21" customHeight="1">
      <c r="B22" s="85" t="s">
        <v>23</v>
      </c>
      <c r="C22" s="86"/>
      <c r="D22" s="91"/>
      <c r="E22" s="92"/>
      <c r="F22" s="97" t="str">
        <f>D25</f>
        <v>Ｂ-2</v>
      </c>
      <c r="G22" s="98"/>
      <c r="H22" s="97" t="str">
        <f>D28</f>
        <v>Ｂ-1</v>
      </c>
      <c r="I22" s="98"/>
      <c r="J22" s="26"/>
      <c r="L22" s="30"/>
      <c r="M22" s="30"/>
    </row>
    <row r="23" spans="2:13" ht="21" customHeight="1">
      <c r="B23" s="87"/>
      <c r="C23" s="88"/>
      <c r="D23" s="93"/>
      <c r="E23" s="94"/>
      <c r="F23" s="99"/>
      <c r="G23" s="100"/>
      <c r="H23" s="99"/>
      <c r="I23" s="100"/>
      <c r="J23" s="4"/>
      <c r="L23" s="30"/>
      <c r="M23" s="30"/>
    </row>
    <row r="24" spans="2:13" ht="21" customHeight="1">
      <c r="B24" s="89"/>
      <c r="C24" s="90"/>
      <c r="D24" s="95"/>
      <c r="E24" s="96"/>
      <c r="F24" s="101"/>
      <c r="G24" s="102"/>
      <c r="H24" s="101"/>
      <c r="I24" s="102"/>
      <c r="J24" s="4"/>
      <c r="L24" s="30"/>
      <c r="M24" s="30"/>
    </row>
    <row r="25" spans="2:13" ht="21" customHeight="1">
      <c r="B25" s="85" t="s">
        <v>24</v>
      </c>
      <c r="C25" s="86"/>
      <c r="D25" s="97" t="s">
        <v>5</v>
      </c>
      <c r="E25" s="98"/>
      <c r="F25" s="103"/>
      <c r="G25" s="104"/>
      <c r="H25" s="97" t="str">
        <f>F28</f>
        <v>Ｂ-3</v>
      </c>
      <c r="I25" s="98"/>
      <c r="J25" s="4"/>
      <c r="L25" s="30"/>
      <c r="M25" s="30"/>
    </row>
    <row r="26" spans="2:13" ht="19.5" customHeight="1">
      <c r="B26" s="87"/>
      <c r="C26" s="88"/>
      <c r="D26" s="99"/>
      <c r="E26" s="100"/>
      <c r="F26" s="105"/>
      <c r="G26" s="106"/>
      <c r="H26" s="99"/>
      <c r="I26" s="100"/>
      <c r="J26" s="4"/>
      <c r="L26" s="30"/>
      <c r="M26" s="30"/>
    </row>
    <row r="27" spans="2:13" ht="19.5" customHeight="1">
      <c r="B27" s="89"/>
      <c r="C27" s="90"/>
      <c r="D27" s="101"/>
      <c r="E27" s="102"/>
      <c r="F27" s="107"/>
      <c r="G27" s="108"/>
      <c r="H27" s="101"/>
      <c r="I27" s="102"/>
      <c r="J27" s="4"/>
      <c r="L27" s="30"/>
      <c r="M27" s="30"/>
    </row>
    <row r="28" spans="2:13" ht="21" customHeight="1">
      <c r="B28" s="85" t="s">
        <v>25</v>
      </c>
      <c r="C28" s="86"/>
      <c r="D28" s="97" t="s">
        <v>6</v>
      </c>
      <c r="E28" s="98"/>
      <c r="F28" s="97" t="s">
        <v>7</v>
      </c>
      <c r="G28" s="98"/>
      <c r="H28" s="103"/>
      <c r="I28" s="104"/>
      <c r="J28" s="4"/>
      <c r="L28" s="30"/>
      <c r="M28" s="30"/>
    </row>
    <row r="29" spans="2:10" ht="21" customHeight="1">
      <c r="B29" s="87"/>
      <c r="C29" s="88"/>
      <c r="D29" s="99"/>
      <c r="E29" s="100"/>
      <c r="F29" s="99"/>
      <c r="G29" s="100"/>
      <c r="H29" s="105"/>
      <c r="I29" s="106"/>
      <c r="J29" s="4"/>
    </row>
    <row r="30" spans="2:10" ht="21" customHeight="1">
      <c r="B30" s="89"/>
      <c r="C30" s="90"/>
      <c r="D30" s="101"/>
      <c r="E30" s="102"/>
      <c r="F30" s="101"/>
      <c r="G30" s="102"/>
      <c r="H30" s="107"/>
      <c r="I30" s="108"/>
      <c r="J30" s="4"/>
    </row>
    <row r="31" spans="2:10" ht="21" customHeight="1">
      <c r="B31" s="29"/>
      <c r="C31" s="29"/>
      <c r="D31" s="27"/>
      <c r="E31" s="27"/>
      <c r="F31" s="27"/>
      <c r="G31" s="27"/>
      <c r="H31" s="28"/>
      <c r="I31" s="28"/>
      <c r="J31" s="4"/>
    </row>
    <row r="32" spans="5:6" ht="17.25">
      <c r="E32" s="109"/>
      <c r="F32" s="109"/>
    </row>
  </sheetData>
  <sheetProtection/>
  <mergeCells count="34">
    <mergeCell ref="E32:F32"/>
    <mergeCell ref="B22:C24"/>
    <mergeCell ref="D22:E24"/>
    <mergeCell ref="F22:G24"/>
    <mergeCell ref="H22:I24"/>
    <mergeCell ref="B25:C27"/>
    <mergeCell ref="H13:I15"/>
    <mergeCell ref="B19:C21"/>
    <mergeCell ref="D19:E21"/>
    <mergeCell ref="F19:G21"/>
    <mergeCell ref="B28:C30"/>
    <mergeCell ref="D28:E30"/>
    <mergeCell ref="F28:G30"/>
    <mergeCell ref="H28:I30"/>
    <mergeCell ref="B10:C12"/>
    <mergeCell ref="D10:E12"/>
    <mergeCell ref="F10:G12"/>
    <mergeCell ref="H10:I12"/>
    <mergeCell ref="D25:E27"/>
    <mergeCell ref="F25:G27"/>
    <mergeCell ref="H25:I27"/>
    <mergeCell ref="B13:C15"/>
    <mergeCell ref="D13:E15"/>
    <mergeCell ref="F13:G15"/>
    <mergeCell ref="A1:J1"/>
    <mergeCell ref="B4:C6"/>
    <mergeCell ref="D4:E6"/>
    <mergeCell ref="F4:G6"/>
    <mergeCell ref="H4:I6"/>
    <mergeCell ref="H19:I21"/>
    <mergeCell ref="B7:C9"/>
    <mergeCell ref="D7:E9"/>
    <mergeCell ref="F7:G9"/>
    <mergeCell ref="H7:I9"/>
  </mergeCell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4"/>
  <sheetViews>
    <sheetView tabSelected="1" view="pageBreakPreview" zoomScale="60" zoomScalePageLayoutView="90" workbookViewId="0" topLeftCell="A16">
      <selection activeCell="L41" sqref="L41"/>
    </sheetView>
  </sheetViews>
  <sheetFormatPr defaultColWidth="9.00390625" defaultRowHeight="13.5"/>
  <cols>
    <col min="1" max="1" width="3.375" style="0" customWidth="1"/>
    <col min="2" max="3" width="11.00390625" style="0" customWidth="1"/>
    <col min="4" max="15" width="6.875" style="0" customWidth="1"/>
    <col min="16" max="16" width="4.125" style="0" customWidth="1"/>
    <col min="17" max="17" width="3.375" style="0" customWidth="1"/>
    <col min="18" max="19" width="11.00390625" style="0" customWidth="1"/>
    <col min="20" max="31" width="6.875" style="0" customWidth="1"/>
    <col min="32" max="32" width="4.125" style="0" customWidth="1"/>
  </cols>
  <sheetData>
    <row r="1" spans="1:39" ht="25.5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17"/>
      <c r="AH1" s="17"/>
      <c r="AI1" s="17"/>
      <c r="AJ1" s="17"/>
      <c r="AK1" s="17"/>
      <c r="AL1" s="17"/>
      <c r="AM1" s="17"/>
    </row>
    <row r="2" spans="1:39" ht="10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7"/>
      <c r="N2" s="17"/>
      <c r="O2" s="17"/>
      <c r="P2" s="17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29.25" customHeight="1">
      <c r="A3" s="20"/>
      <c r="B3" s="130" t="s">
        <v>14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59"/>
      <c r="O3" s="17"/>
      <c r="P3" s="6"/>
      <c r="Q3" s="20"/>
      <c r="R3" s="130" t="s">
        <v>33</v>
      </c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59"/>
      <c r="AE3" s="17"/>
      <c r="AF3" s="6"/>
      <c r="AG3" s="17"/>
      <c r="AH3" s="17"/>
      <c r="AI3" s="17"/>
      <c r="AJ3" s="17"/>
      <c r="AK3" s="17"/>
      <c r="AL3" s="17"/>
      <c r="AM3" s="17"/>
    </row>
    <row r="4" spans="2:32" ht="21" customHeight="1">
      <c r="B4" s="8"/>
      <c r="C4" s="8"/>
      <c r="D4" s="6"/>
      <c r="E4" s="6"/>
      <c r="F4" s="7"/>
      <c r="G4" s="7"/>
      <c r="H4" s="7"/>
      <c r="I4" s="7"/>
      <c r="J4" s="5"/>
      <c r="K4" s="5"/>
      <c r="L4" s="6"/>
      <c r="M4" s="6"/>
      <c r="N4" s="6"/>
      <c r="P4" s="9"/>
      <c r="R4" s="8"/>
      <c r="S4" s="8"/>
      <c r="T4" s="6"/>
      <c r="U4" s="6"/>
      <c r="V4" s="7"/>
      <c r="W4" s="7"/>
      <c r="X4" s="7"/>
      <c r="Y4" s="7"/>
      <c r="Z4" s="5"/>
      <c r="AA4" s="5"/>
      <c r="AB4" s="6"/>
      <c r="AC4" s="6"/>
      <c r="AD4" s="6"/>
      <c r="AF4" s="9"/>
    </row>
    <row r="5" spans="2:32" ht="21" customHeight="1">
      <c r="B5" s="73" t="s">
        <v>16</v>
      </c>
      <c r="C5" s="74"/>
      <c r="D5" s="79" t="str">
        <f>B8</f>
        <v>北陸ゴールボール
クラブ</v>
      </c>
      <c r="E5" s="133"/>
      <c r="F5" s="80"/>
      <c r="G5" s="79" t="str">
        <f>B10</f>
        <v>チーム郵政A</v>
      </c>
      <c r="H5" s="133"/>
      <c r="I5" s="80"/>
      <c r="J5" s="79" t="str">
        <f>B12</f>
        <v>チーム
くろぼこ</v>
      </c>
      <c r="K5" s="133"/>
      <c r="L5" s="80"/>
      <c r="M5" s="79" t="str">
        <f>B14</f>
        <v>チーム郵政D</v>
      </c>
      <c r="N5" s="133"/>
      <c r="O5" s="80"/>
      <c r="P5" s="10"/>
      <c r="R5" s="73" t="s">
        <v>27</v>
      </c>
      <c r="S5" s="74"/>
      <c r="T5" s="79" t="str">
        <f>R8</f>
        <v>OK＠I</v>
      </c>
      <c r="U5" s="133"/>
      <c r="V5" s="80"/>
      <c r="W5" s="79" t="str">
        <f>R10</f>
        <v>チーム
じんのすけ</v>
      </c>
      <c r="X5" s="133"/>
      <c r="Y5" s="80"/>
      <c r="Z5" s="79" t="str">
        <f>R12</f>
        <v>チーム郵政C</v>
      </c>
      <c r="AA5" s="133"/>
      <c r="AB5" s="80"/>
      <c r="AC5" s="79" t="str">
        <f>R14</f>
        <v>サンフレッチェ
ほりかわ</v>
      </c>
      <c r="AD5" s="133"/>
      <c r="AE5" s="80"/>
      <c r="AF5" s="10"/>
    </row>
    <row r="6" spans="2:32" ht="21" customHeight="1">
      <c r="B6" s="75"/>
      <c r="C6" s="76"/>
      <c r="D6" s="81"/>
      <c r="E6" s="134"/>
      <c r="F6" s="82"/>
      <c r="G6" s="81"/>
      <c r="H6" s="134"/>
      <c r="I6" s="82"/>
      <c r="J6" s="81"/>
      <c r="K6" s="134"/>
      <c r="L6" s="82"/>
      <c r="M6" s="81"/>
      <c r="N6" s="134"/>
      <c r="O6" s="82"/>
      <c r="P6" s="3"/>
      <c r="R6" s="75"/>
      <c r="S6" s="76"/>
      <c r="T6" s="81"/>
      <c r="U6" s="134"/>
      <c r="V6" s="82"/>
      <c r="W6" s="81"/>
      <c r="X6" s="134"/>
      <c r="Y6" s="82"/>
      <c r="Z6" s="81"/>
      <c r="AA6" s="134"/>
      <c r="AB6" s="82"/>
      <c r="AC6" s="81"/>
      <c r="AD6" s="134"/>
      <c r="AE6" s="82"/>
      <c r="AF6" s="3"/>
    </row>
    <row r="7" spans="2:32" ht="19.5" customHeight="1">
      <c r="B7" s="77"/>
      <c r="C7" s="78"/>
      <c r="D7" s="83"/>
      <c r="E7" s="135"/>
      <c r="F7" s="84"/>
      <c r="G7" s="83"/>
      <c r="H7" s="135"/>
      <c r="I7" s="84"/>
      <c r="J7" s="83"/>
      <c r="K7" s="135"/>
      <c r="L7" s="84"/>
      <c r="M7" s="83"/>
      <c r="N7" s="135"/>
      <c r="O7" s="84"/>
      <c r="P7" s="12"/>
      <c r="R7" s="77"/>
      <c r="S7" s="78"/>
      <c r="T7" s="83"/>
      <c r="U7" s="135"/>
      <c r="V7" s="84"/>
      <c r="W7" s="83"/>
      <c r="X7" s="135"/>
      <c r="Y7" s="84"/>
      <c r="Z7" s="83"/>
      <c r="AA7" s="135"/>
      <c r="AB7" s="84"/>
      <c r="AC7" s="83"/>
      <c r="AD7" s="135"/>
      <c r="AE7" s="84"/>
      <c r="AF7" s="12"/>
    </row>
    <row r="8" spans="2:32" ht="27" customHeight="1">
      <c r="B8" s="79" t="s">
        <v>32</v>
      </c>
      <c r="C8" s="80"/>
      <c r="D8" s="136"/>
      <c r="E8" s="137"/>
      <c r="F8" s="138"/>
      <c r="G8" s="61" t="str">
        <f>D10</f>
        <v>A-1
</v>
      </c>
      <c r="H8" s="110" t="str">
        <f>IF(G9&gt;I9,"〇",IF(G9=I9,"△","●"))</f>
        <v>〇</v>
      </c>
      <c r="I8" s="111"/>
      <c r="J8" s="61" t="str">
        <f>D12</f>
        <v>A-3</v>
      </c>
      <c r="K8" s="110" t="str">
        <f>IF(J9&gt;L9,"〇",IF(J9=L9,"△","●"))</f>
        <v>〇</v>
      </c>
      <c r="L8" s="111"/>
      <c r="M8" s="61" t="str">
        <f>D14</f>
        <v>A-6</v>
      </c>
      <c r="N8" s="110" t="str">
        <f>IF(M9&gt;O9,"〇",IF(M9=O9,"△","●"))</f>
        <v>〇</v>
      </c>
      <c r="O8" s="111"/>
      <c r="P8" s="12"/>
      <c r="R8" s="79" t="s">
        <v>31</v>
      </c>
      <c r="S8" s="80"/>
      <c r="T8" s="136"/>
      <c r="U8" s="137"/>
      <c r="V8" s="138"/>
      <c r="W8" s="61" t="str">
        <f>T10</f>
        <v>C-1
</v>
      </c>
      <c r="X8" s="110" t="str">
        <f>IF(W9&gt;Y9,"〇",IF(W9=Y9,"△","●"))</f>
        <v>●</v>
      </c>
      <c r="Y8" s="111"/>
      <c r="Z8" s="61" t="str">
        <f>T12</f>
        <v>C-3</v>
      </c>
      <c r="AA8" s="110" t="str">
        <f>IF(Z9&gt;AB9,"〇",IF(Z9=AB9,"△","●"))</f>
        <v>〇</v>
      </c>
      <c r="AB8" s="111"/>
      <c r="AC8" s="61" t="str">
        <f>T14</f>
        <v>C-6</v>
      </c>
      <c r="AD8" s="110" t="str">
        <f>IF(AC9&gt;AE9,"〇",IF(AC9=AE9,"△","●"))</f>
        <v>●</v>
      </c>
      <c r="AE8" s="111"/>
      <c r="AF8" s="12"/>
    </row>
    <row r="9" spans="2:34" ht="27" customHeight="1">
      <c r="B9" s="83"/>
      <c r="C9" s="84"/>
      <c r="D9" s="139"/>
      <c r="E9" s="140"/>
      <c r="F9" s="141"/>
      <c r="G9" s="64">
        <f>F11</f>
        <v>3</v>
      </c>
      <c r="H9" s="68" t="s">
        <v>59</v>
      </c>
      <c r="I9" s="65">
        <f>D11</f>
        <v>2</v>
      </c>
      <c r="J9" s="69">
        <f>F13</f>
        <v>5</v>
      </c>
      <c r="K9" s="68" t="s">
        <v>59</v>
      </c>
      <c r="L9" s="70">
        <f>D13</f>
        <v>4</v>
      </c>
      <c r="M9" s="69">
        <f>F15</f>
        <v>4</v>
      </c>
      <c r="N9" s="68" t="s">
        <v>59</v>
      </c>
      <c r="O9" s="70">
        <f>D15</f>
        <v>2</v>
      </c>
      <c r="P9" s="10"/>
      <c r="R9" s="83"/>
      <c r="S9" s="84"/>
      <c r="T9" s="139"/>
      <c r="U9" s="140"/>
      <c r="V9" s="141"/>
      <c r="W9" s="64">
        <f>V11</f>
        <v>2</v>
      </c>
      <c r="X9" s="68" t="s">
        <v>59</v>
      </c>
      <c r="Y9" s="65">
        <f>T11</f>
        <v>5</v>
      </c>
      <c r="Z9" s="69">
        <f>V13</f>
        <v>6</v>
      </c>
      <c r="AA9" s="68" t="s">
        <v>59</v>
      </c>
      <c r="AB9" s="70">
        <f>T13</f>
        <v>0</v>
      </c>
      <c r="AC9" s="69">
        <f>V15</f>
        <v>1</v>
      </c>
      <c r="AD9" s="68" t="s">
        <v>59</v>
      </c>
      <c r="AE9" s="70">
        <f>T15</f>
        <v>2</v>
      </c>
      <c r="AF9" s="10"/>
      <c r="AG9" s="31"/>
      <c r="AH9" s="31"/>
    </row>
    <row r="10" spans="2:34" ht="27" customHeight="1">
      <c r="B10" s="79" t="s">
        <v>48</v>
      </c>
      <c r="C10" s="80"/>
      <c r="D10" s="61" t="s">
        <v>58</v>
      </c>
      <c r="E10" s="110" t="str">
        <f>IF(D11&gt;F11,"〇",IF(D11=F11,"△","●"))</f>
        <v>●</v>
      </c>
      <c r="F10" s="111"/>
      <c r="G10" s="123"/>
      <c r="H10" s="124"/>
      <c r="I10" s="125"/>
      <c r="J10" s="61" t="str">
        <f>G12</f>
        <v>A-5</v>
      </c>
      <c r="K10" s="110" t="str">
        <f>IF(J11&gt;L11,"〇",IF(J11=L11,"△","●"))</f>
        <v>〇</v>
      </c>
      <c r="L10" s="111"/>
      <c r="M10" s="63" t="str">
        <f>G14</f>
        <v>A-4</v>
      </c>
      <c r="N10" s="110" t="str">
        <f>IF(M11&gt;O11,"〇",IF(M11=O11,"△","●"))</f>
        <v>●</v>
      </c>
      <c r="O10" s="111"/>
      <c r="P10" s="10"/>
      <c r="R10" s="79" t="s">
        <v>34</v>
      </c>
      <c r="S10" s="80"/>
      <c r="T10" s="61" t="s">
        <v>60</v>
      </c>
      <c r="U10" s="110" t="str">
        <f>IF(T11&gt;V11,"〇",IF(T11=V11,"△","●"))</f>
        <v>〇</v>
      </c>
      <c r="V10" s="111"/>
      <c r="W10" s="123"/>
      <c r="X10" s="124"/>
      <c r="Y10" s="125"/>
      <c r="Z10" s="61" t="str">
        <f>W12</f>
        <v>C-5</v>
      </c>
      <c r="AA10" s="110" t="str">
        <f>IF(Z11&gt;AB11,"〇",IF(Z11=AB11,"△","●"))</f>
        <v>△</v>
      </c>
      <c r="AB10" s="111"/>
      <c r="AC10" s="63" t="str">
        <f>W14</f>
        <v>C-4</v>
      </c>
      <c r="AD10" s="110" t="str">
        <f>IF(AC11&gt;AE11,"〇",IF(AC11=AE11,"△","●"))</f>
        <v>●</v>
      </c>
      <c r="AE10" s="111"/>
      <c r="AF10" s="10"/>
      <c r="AG10" s="31"/>
      <c r="AH10" s="31"/>
    </row>
    <row r="11" spans="2:34" ht="27" customHeight="1">
      <c r="B11" s="83"/>
      <c r="C11" s="84"/>
      <c r="D11" s="66">
        <v>2</v>
      </c>
      <c r="E11" s="71" t="s">
        <v>59</v>
      </c>
      <c r="F11" s="67">
        <v>3</v>
      </c>
      <c r="G11" s="126"/>
      <c r="H11" s="127"/>
      <c r="I11" s="128"/>
      <c r="J11" s="69">
        <f>I13</f>
        <v>6</v>
      </c>
      <c r="K11" s="71" t="s">
        <v>59</v>
      </c>
      <c r="L11" s="70">
        <f>G13</f>
        <v>5</v>
      </c>
      <c r="M11" s="69">
        <f>I15</f>
        <v>5</v>
      </c>
      <c r="N11" s="71" t="s">
        <v>59</v>
      </c>
      <c r="O11" s="70">
        <f>G15</f>
        <v>6</v>
      </c>
      <c r="P11" s="4"/>
      <c r="R11" s="83"/>
      <c r="S11" s="84"/>
      <c r="T11" s="66">
        <v>5</v>
      </c>
      <c r="U11" s="71" t="s">
        <v>59</v>
      </c>
      <c r="V11" s="67">
        <v>2</v>
      </c>
      <c r="W11" s="126"/>
      <c r="X11" s="127"/>
      <c r="Y11" s="128"/>
      <c r="Z11" s="69">
        <f>Y13</f>
        <v>6</v>
      </c>
      <c r="AA11" s="71" t="s">
        <v>59</v>
      </c>
      <c r="AB11" s="70">
        <f>W13</f>
        <v>6</v>
      </c>
      <c r="AC11" s="69">
        <f>Y15</f>
        <v>3</v>
      </c>
      <c r="AD11" s="71" t="s">
        <v>59</v>
      </c>
      <c r="AE11" s="70">
        <f>W15</f>
        <v>6</v>
      </c>
      <c r="AF11" s="4"/>
      <c r="AG11" s="31"/>
      <c r="AH11" s="31"/>
    </row>
    <row r="12" spans="2:34" ht="27" customHeight="1">
      <c r="B12" s="79" t="s">
        <v>46</v>
      </c>
      <c r="C12" s="80"/>
      <c r="D12" s="61" t="s">
        <v>10</v>
      </c>
      <c r="E12" s="110" t="str">
        <f>IF(D13&gt;F13,"〇",IF(D13=F13,"△","●"))</f>
        <v>●</v>
      </c>
      <c r="F12" s="111"/>
      <c r="G12" s="61" t="s">
        <v>12</v>
      </c>
      <c r="H12" s="110" t="str">
        <f>IF(G13&gt;I13,"〇",IF(G13=I13,"△","●"))</f>
        <v>●</v>
      </c>
      <c r="I12" s="111"/>
      <c r="J12" s="123"/>
      <c r="K12" s="124"/>
      <c r="L12" s="125"/>
      <c r="M12" s="63" t="str">
        <f>J14</f>
        <v>A-2</v>
      </c>
      <c r="N12" s="110" t="str">
        <f>IF(M13&gt;O13,"〇",IF(M13=O13,"△","●"))</f>
        <v>〇</v>
      </c>
      <c r="O12" s="111"/>
      <c r="P12" s="13"/>
      <c r="R12" s="79" t="s">
        <v>38</v>
      </c>
      <c r="S12" s="80"/>
      <c r="T12" s="61" t="s">
        <v>22</v>
      </c>
      <c r="U12" s="110" t="str">
        <f>IF(T13&gt;V13,"〇",IF(T13=V13,"△","●"))</f>
        <v>●</v>
      </c>
      <c r="V12" s="111"/>
      <c r="W12" s="61" t="s">
        <v>28</v>
      </c>
      <c r="X12" s="110" t="str">
        <f>IF(W13&gt;Y13,"〇",IF(W13=Y13,"△","●"))</f>
        <v>△</v>
      </c>
      <c r="Y12" s="111"/>
      <c r="Z12" s="123"/>
      <c r="AA12" s="124"/>
      <c r="AB12" s="125"/>
      <c r="AC12" s="63" t="str">
        <f>Z14</f>
        <v>C-2</v>
      </c>
      <c r="AD12" s="110" t="str">
        <f>IF(AC13&gt;AE13,"〇",IF(AC13=AE13,"△","●"))</f>
        <v>△</v>
      </c>
      <c r="AE12" s="111"/>
      <c r="AF12" s="13"/>
      <c r="AG12" s="31"/>
      <c r="AH12" s="31"/>
    </row>
    <row r="13" spans="2:34" ht="27" customHeight="1">
      <c r="B13" s="83"/>
      <c r="C13" s="84"/>
      <c r="D13" s="66">
        <v>4</v>
      </c>
      <c r="E13" s="71" t="s">
        <v>59</v>
      </c>
      <c r="F13" s="67">
        <v>5</v>
      </c>
      <c r="G13" s="66">
        <v>5</v>
      </c>
      <c r="H13" s="71" t="s">
        <v>59</v>
      </c>
      <c r="I13" s="67">
        <v>6</v>
      </c>
      <c r="J13" s="126"/>
      <c r="K13" s="127"/>
      <c r="L13" s="128"/>
      <c r="M13" s="69">
        <f>L15</f>
        <v>4</v>
      </c>
      <c r="N13" s="71" t="s">
        <v>59</v>
      </c>
      <c r="O13" s="70">
        <f>J15</f>
        <v>2</v>
      </c>
      <c r="P13" s="16"/>
      <c r="R13" s="83"/>
      <c r="S13" s="84"/>
      <c r="T13" s="66">
        <v>0</v>
      </c>
      <c r="U13" s="71" t="s">
        <v>59</v>
      </c>
      <c r="V13" s="67">
        <v>6</v>
      </c>
      <c r="W13" s="66">
        <v>6</v>
      </c>
      <c r="X13" s="71" t="s">
        <v>59</v>
      </c>
      <c r="Y13" s="67">
        <v>6</v>
      </c>
      <c r="Z13" s="126"/>
      <c r="AA13" s="127"/>
      <c r="AB13" s="128"/>
      <c r="AC13" s="69">
        <f>AB15</f>
        <v>2</v>
      </c>
      <c r="AD13" s="71" t="s">
        <v>59</v>
      </c>
      <c r="AE13" s="70">
        <f>Z15</f>
        <v>2</v>
      </c>
      <c r="AF13" s="16"/>
      <c r="AG13" s="30"/>
      <c r="AH13" s="30"/>
    </row>
    <row r="14" spans="2:34" ht="27" customHeight="1">
      <c r="B14" s="79" t="s">
        <v>36</v>
      </c>
      <c r="C14" s="80"/>
      <c r="D14" s="61" t="s">
        <v>13</v>
      </c>
      <c r="E14" s="110" t="str">
        <f>IF(D15&gt;F15,"〇",IF(D15=F15,"△","●"))</f>
        <v>●</v>
      </c>
      <c r="F14" s="111"/>
      <c r="G14" s="61" t="s">
        <v>11</v>
      </c>
      <c r="H14" s="110" t="str">
        <f>IF(G15&gt;I15,"〇",IF(G15=I15,"△","●"))</f>
        <v>〇</v>
      </c>
      <c r="I14" s="111"/>
      <c r="J14" s="62" t="s">
        <v>9</v>
      </c>
      <c r="K14" s="110" t="str">
        <f>IF(J15&gt;L15,"〇",IF(J15=L15,"△","●"))</f>
        <v>●</v>
      </c>
      <c r="L14" s="111"/>
      <c r="M14" s="123"/>
      <c r="N14" s="124"/>
      <c r="O14" s="125"/>
      <c r="P14" s="4"/>
      <c r="R14" s="79" t="s">
        <v>54</v>
      </c>
      <c r="S14" s="80"/>
      <c r="T14" s="61" t="s">
        <v>29</v>
      </c>
      <c r="U14" s="110" t="str">
        <f>IF(T15&gt;V15,"〇",IF(T15=V15,"△","●"))</f>
        <v>〇</v>
      </c>
      <c r="V14" s="111"/>
      <c r="W14" s="61" t="s">
        <v>30</v>
      </c>
      <c r="X14" s="110" t="str">
        <f>IF(W15&gt;Y15,"〇",IF(W15=Y15,"△","●"))</f>
        <v>〇</v>
      </c>
      <c r="Y14" s="111"/>
      <c r="Z14" s="62" t="s">
        <v>21</v>
      </c>
      <c r="AA14" s="110" t="str">
        <f>IF(Z15&gt;AB15,"〇",IF(Z15=AB15,"△","●"))</f>
        <v>△</v>
      </c>
      <c r="AB14" s="111"/>
      <c r="AC14" s="123"/>
      <c r="AD14" s="124"/>
      <c r="AE14" s="125"/>
      <c r="AF14" s="4"/>
      <c r="AG14" s="31"/>
      <c r="AH14" s="31"/>
    </row>
    <row r="15" spans="2:34" ht="27" customHeight="1">
      <c r="B15" s="83"/>
      <c r="C15" s="84"/>
      <c r="D15" s="66">
        <v>2</v>
      </c>
      <c r="E15" s="71" t="s">
        <v>59</v>
      </c>
      <c r="F15" s="67">
        <v>4</v>
      </c>
      <c r="G15" s="69">
        <v>6</v>
      </c>
      <c r="H15" s="71" t="s">
        <v>59</v>
      </c>
      <c r="I15" s="70">
        <v>5</v>
      </c>
      <c r="J15" s="69">
        <v>2</v>
      </c>
      <c r="K15" s="71" t="s">
        <v>59</v>
      </c>
      <c r="L15" s="70">
        <v>4</v>
      </c>
      <c r="M15" s="126"/>
      <c r="N15" s="127"/>
      <c r="O15" s="128"/>
      <c r="P15" s="26"/>
      <c r="R15" s="83"/>
      <c r="S15" s="84"/>
      <c r="T15" s="66">
        <v>2</v>
      </c>
      <c r="U15" s="71" t="s">
        <v>59</v>
      </c>
      <c r="V15" s="67">
        <v>1</v>
      </c>
      <c r="W15" s="69">
        <v>6</v>
      </c>
      <c r="X15" s="71" t="s">
        <v>59</v>
      </c>
      <c r="Y15" s="70">
        <v>3</v>
      </c>
      <c r="Z15" s="69">
        <v>2</v>
      </c>
      <c r="AA15" s="71" t="s">
        <v>59</v>
      </c>
      <c r="AB15" s="70">
        <v>2</v>
      </c>
      <c r="AC15" s="126"/>
      <c r="AD15" s="127"/>
      <c r="AE15" s="128"/>
      <c r="AF15" s="26"/>
      <c r="AG15" s="30"/>
      <c r="AH15" s="30"/>
    </row>
    <row r="16" spans="2:34" ht="19.5" customHeight="1">
      <c r="B16" s="21"/>
      <c r="C16" s="17"/>
      <c r="D16" s="17"/>
      <c r="E16" s="17"/>
      <c r="F16" s="11"/>
      <c r="G16" s="9"/>
      <c r="H16" s="9"/>
      <c r="I16" s="18"/>
      <c r="J16" s="3"/>
      <c r="K16" s="3"/>
      <c r="L16" s="16"/>
      <c r="M16" s="16"/>
      <c r="N16" s="16"/>
      <c r="P16" s="26"/>
      <c r="AF16" s="26"/>
      <c r="AG16" s="30"/>
      <c r="AH16" s="30"/>
    </row>
    <row r="17" spans="2:34" ht="19.5" customHeight="1">
      <c r="B17" s="130" t="s">
        <v>15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59"/>
      <c r="P17" s="26"/>
      <c r="R17" s="132" t="s">
        <v>0</v>
      </c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26"/>
      <c r="AG17" s="30"/>
      <c r="AH17" s="30"/>
    </row>
    <row r="18" spans="2:34" ht="19.5" customHeight="1">
      <c r="B18" s="21"/>
      <c r="C18" s="17"/>
      <c r="D18" s="17"/>
      <c r="E18" s="17"/>
      <c r="F18" s="11"/>
      <c r="G18" s="9"/>
      <c r="H18" s="9"/>
      <c r="I18" s="18"/>
      <c r="J18" s="3"/>
      <c r="K18" s="3"/>
      <c r="L18" s="16"/>
      <c r="M18" s="16"/>
      <c r="N18" s="16"/>
      <c r="P18" s="26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26"/>
      <c r="AG18" s="30"/>
      <c r="AH18" s="30"/>
    </row>
    <row r="19" spans="2:34" ht="19.5" customHeight="1">
      <c r="B19" s="73" t="s">
        <v>17</v>
      </c>
      <c r="C19" s="74"/>
      <c r="D19" s="79" t="str">
        <f>B22</f>
        <v>チーム2020</v>
      </c>
      <c r="E19" s="133"/>
      <c r="F19" s="80"/>
      <c r="G19" s="79" t="str">
        <f>B24</f>
        <v>ヴェルディふくだ</v>
      </c>
      <c r="H19" s="133"/>
      <c r="I19" s="80"/>
      <c r="J19" s="79" t="str">
        <f>B26</f>
        <v>PIN　PON
PAN</v>
      </c>
      <c r="K19" s="133"/>
      <c r="L19" s="80"/>
      <c r="M19" s="79" t="str">
        <f>B28</f>
        <v>チーム郵政B</v>
      </c>
      <c r="N19" s="133"/>
      <c r="O19" s="80"/>
      <c r="P19" s="26"/>
      <c r="AG19" s="30"/>
      <c r="AH19" s="30"/>
    </row>
    <row r="20" spans="2:34" ht="19.5" customHeight="1">
      <c r="B20" s="75"/>
      <c r="C20" s="76"/>
      <c r="D20" s="81"/>
      <c r="E20" s="134"/>
      <c r="F20" s="82"/>
      <c r="G20" s="81"/>
      <c r="H20" s="134"/>
      <c r="I20" s="82"/>
      <c r="J20" s="81"/>
      <c r="K20" s="134"/>
      <c r="L20" s="82"/>
      <c r="M20" s="81"/>
      <c r="N20" s="134"/>
      <c r="O20" s="82"/>
      <c r="P20" s="26"/>
      <c r="AG20" s="30"/>
      <c r="AH20" s="30"/>
    </row>
    <row r="21" spans="2:34" ht="19.5" customHeight="1">
      <c r="B21" s="77"/>
      <c r="C21" s="78"/>
      <c r="D21" s="83"/>
      <c r="E21" s="135"/>
      <c r="F21" s="84"/>
      <c r="G21" s="83"/>
      <c r="H21" s="135"/>
      <c r="I21" s="84"/>
      <c r="J21" s="83"/>
      <c r="K21" s="135"/>
      <c r="L21" s="84"/>
      <c r="M21" s="83"/>
      <c r="N21" s="135"/>
      <c r="O21" s="84"/>
      <c r="P21" s="26"/>
      <c r="AG21" s="30"/>
      <c r="AH21" s="30"/>
    </row>
    <row r="22" spans="2:34" ht="27" customHeight="1">
      <c r="B22" s="79" t="s">
        <v>39</v>
      </c>
      <c r="C22" s="80"/>
      <c r="D22" s="136"/>
      <c r="E22" s="137"/>
      <c r="F22" s="138"/>
      <c r="G22" s="61" t="str">
        <f>D24</f>
        <v>B-1
</v>
      </c>
      <c r="H22" s="110" t="str">
        <f>IF(G23&gt;I23,"〇",IF(G23=I23,"△","●"))</f>
        <v>●</v>
      </c>
      <c r="I22" s="111"/>
      <c r="J22" s="61" t="str">
        <f>D26</f>
        <v>B-3</v>
      </c>
      <c r="K22" s="110" t="str">
        <f>IF(J23&gt;L23,"〇",IF(J23=L23,"△","●"))</f>
        <v>〇</v>
      </c>
      <c r="L22" s="111"/>
      <c r="M22" s="61" t="str">
        <f>D28</f>
        <v>B-6</v>
      </c>
      <c r="N22" s="110" t="str">
        <f>IF(M23&gt;O23,"〇",IF(M23=O23,"△","●"))</f>
        <v>●</v>
      </c>
      <c r="O22" s="111"/>
      <c r="P22" s="26"/>
      <c r="AG22" s="30"/>
      <c r="AH22" s="30"/>
    </row>
    <row r="23" spans="2:34" ht="27" customHeight="1">
      <c r="B23" s="83"/>
      <c r="C23" s="84"/>
      <c r="D23" s="139"/>
      <c r="E23" s="140"/>
      <c r="F23" s="141"/>
      <c r="G23" s="64">
        <f>F25</f>
        <v>3</v>
      </c>
      <c r="H23" s="68" t="s">
        <v>59</v>
      </c>
      <c r="I23" s="65">
        <f>D25</f>
        <v>4</v>
      </c>
      <c r="J23" s="69">
        <f>F27</f>
        <v>3</v>
      </c>
      <c r="K23" s="68" t="s">
        <v>59</v>
      </c>
      <c r="L23" s="70">
        <f>D27</f>
        <v>2</v>
      </c>
      <c r="M23" s="69">
        <f>F29</f>
        <v>2</v>
      </c>
      <c r="N23" s="68" t="s">
        <v>59</v>
      </c>
      <c r="O23" s="70">
        <f>D29</f>
        <v>4</v>
      </c>
      <c r="P23" s="26"/>
      <c r="AG23" s="30"/>
      <c r="AH23" s="30"/>
    </row>
    <row r="24" spans="2:34" ht="27" customHeight="1">
      <c r="B24" s="79" t="s">
        <v>51</v>
      </c>
      <c r="C24" s="80"/>
      <c r="D24" s="61" t="s">
        <v>61</v>
      </c>
      <c r="E24" s="110" t="str">
        <f>IF(D25&gt;F25,"〇",IF(D25=F25,"△","●"))</f>
        <v>〇</v>
      </c>
      <c r="F24" s="111"/>
      <c r="G24" s="123"/>
      <c r="H24" s="124"/>
      <c r="I24" s="125"/>
      <c r="J24" s="61" t="str">
        <f>G26</f>
        <v>B-5</v>
      </c>
      <c r="K24" s="110" t="str">
        <f>IF(J25&gt;L25,"〇",IF(J25=L25,"△","●"))</f>
        <v>〇</v>
      </c>
      <c r="L24" s="111"/>
      <c r="M24" s="63" t="str">
        <f>G28</f>
        <v>B-4</v>
      </c>
      <c r="N24" s="110" t="str">
        <f>IF(M25&gt;O25,"〇",IF(M25=O25,"△","●"))</f>
        <v>●</v>
      </c>
      <c r="O24" s="111"/>
      <c r="P24" s="26"/>
      <c r="AG24" s="30"/>
      <c r="AH24" s="30"/>
    </row>
    <row r="25" spans="2:34" ht="27" customHeight="1">
      <c r="B25" s="83"/>
      <c r="C25" s="84"/>
      <c r="D25" s="66">
        <v>4</v>
      </c>
      <c r="E25" s="71" t="s">
        <v>59</v>
      </c>
      <c r="F25" s="67">
        <v>3</v>
      </c>
      <c r="G25" s="126"/>
      <c r="H25" s="127"/>
      <c r="I25" s="128"/>
      <c r="J25" s="69">
        <f>I27</f>
        <v>5</v>
      </c>
      <c r="K25" s="71" t="s">
        <v>59</v>
      </c>
      <c r="L25" s="70">
        <f>G27</f>
        <v>3</v>
      </c>
      <c r="M25" s="69">
        <f>I29</f>
        <v>2</v>
      </c>
      <c r="N25" s="71" t="s">
        <v>59</v>
      </c>
      <c r="O25" s="70">
        <f>G29</f>
        <v>7</v>
      </c>
      <c r="P25" s="26"/>
      <c r="AG25" s="30"/>
      <c r="AH25" s="30"/>
    </row>
    <row r="26" spans="2:33" ht="27" customHeight="1">
      <c r="B26" s="79" t="s">
        <v>35</v>
      </c>
      <c r="C26" s="80"/>
      <c r="D26" s="61" t="s">
        <v>62</v>
      </c>
      <c r="E26" s="110" t="str">
        <f>IF(D27&gt;F27,"〇",IF(D27=F27,"△","●"))</f>
        <v>●</v>
      </c>
      <c r="F26" s="111"/>
      <c r="G26" s="61" t="s">
        <v>64</v>
      </c>
      <c r="H26" s="110" t="str">
        <f>IF(G27&gt;I27,"〇",IF(G27=I27,"△","●"))</f>
        <v>●</v>
      </c>
      <c r="I26" s="111"/>
      <c r="J26" s="123"/>
      <c r="K26" s="124"/>
      <c r="L26" s="125"/>
      <c r="M26" s="63" t="str">
        <f>J28</f>
        <v>B-2</v>
      </c>
      <c r="N26" s="110" t="str">
        <f>IF(M27&gt;O27,"〇",IF(M27=O27,"△","●"))</f>
        <v>●</v>
      </c>
      <c r="O26" s="111"/>
      <c r="P26" s="4"/>
      <c r="AG26" s="30"/>
    </row>
    <row r="27" spans="2:33" ht="27" customHeight="1">
      <c r="B27" s="83"/>
      <c r="C27" s="84"/>
      <c r="D27" s="66">
        <v>2</v>
      </c>
      <c r="E27" s="71" t="s">
        <v>59</v>
      </c>
      <c r="F27" s="67">
        <v>3</v>
      </c>
      <c r="G27" s="66">
        <v>3</v>
      </c>
      <c r="H27" s="71" t="s">
        <v>59</v>
      </c>
      <c r="I27" s="67">
        <v>5</v>
      </c>
      <c r="J27" s="126"/>
      <c r="K27" s="127"/>
      <c r="L27" s="128"/>
      <c r="M27" s="69">
        <f>L29</f>
        <v>3</v>
      </c>
      <c r="N27" s="71" t="s">
        <v>59</v>
      </c>
      <c r="O27" s="70">
        <f>J29</f>
        <v>4</v>
      </c>
      <c r="P27" s="4"/>
      <c r="AG27" s="30"/>
    </row>
    <row r="28" spans="2:33" ht="27" customHeight="1">
      <c r="B28" s="79" t="s">
        <v>37</v>
      </c>
      <c r="C28" s="80"/>
      <c r="D28" s="61" t="s">
        <v>63</v>
      </c>
      <c r="E28" s="110" t="str">
        <f>IF(D29&gt;F29,"〇",IF(D29=F29,"△","●"))</f>
        <v>〇</v>
      </c>
      <c r="F28" s="111"/>
      <c r="G28" s="61" t="s">
        <v>65</v>
      </c>
      <c r="H28" s="110" t="str">
        <f>IF(G29&gt;I29,"〇",IF(G29=I29,"△","●"))</f>
        <v>〇</v>
      </c>
      <c r="I28" s="111"/>
      <c r="J28" s="62" t="s">
        <v>66</v>
      </c>
      <c r="K28" s="110" t="str">
        <f>IF(J29&gt;L29,"〇",IF(J29=L29,"△","●"))</f>
        <v>〇</v>
      </c>
      <c r="L28" s="111"/>
      <c r="M28" s="123"/>
      <c r="N28" s="124"/>
      <c r="O28" s="125"/>
      <c r="P28" s="4"/>
      <c r="AG28" s="30"/>
    </row>
    <row r="29" spans="2:33" ht="27" customHeight="1">
      <c r="B29" s="83"/>
      <c r="C29" s="84"/>
      <c r="D29" s="66">
        <v>4</v>
      </c>
      <c r="E29" s="71" t="s">
        <v>59</v>
      </c>
      <c r="F29" s="67">
        <v>2</v>
      </c>
      <c r="G29" s="69">
        <v>7</v>
      </c>
      <c r="H29" s="71" t="s">
        <v>59</v>
      </c>
      <c r="I29" s="70">
        <v>2</v>
      </c>
      <c r="J29" s="69">
        <v>4</v>
      </c>
      <c r="K29" s="71" t="s">
        <v>59</v>
      </c>
      <c r="L29" s="70">
        <v>3</v>
      </c>
      <c r="M29" s="126"/>
      <c r="N29" s="127"/>
      <c r="O29" s="128"/>
      <c r="P29" s="4"/>
      <c r="AG29" s="30"/>
    </row>
    <row r="30" spans="16:33" ht="21" customHeight="1">
      <c r="P30" s="4"/>
      <c r="AG30" s="30"/>
    </row>
    <row r="31" spans="16:33" ht="21" customHeight="1" thickBot="1">
      <c r="P31" s="4"/>
      <c r="AG31" s="30"/>
    </row>
    <row r="32" spans="2:33" ht="21" customHeight="1" thickBot="1">
      <c r="B32" s="142" t="s">
        <v>67</v>
      </c>
      <c r="C32" s="143"/>
      <c r="D32" s="143"/>
      <c r="E32" s="143"/>
      <c r="F32" s="144" t="s">
        <v>17</v>
      </c>
      <c r="G32" s="145"/>
      <c r="H32" s="145"/>
      <c r="I32" s="145"/>
      <c r="J32" s="146"/>
      <c r="K32" s="147" t="s">
        <v>33</v>
      </c>
      <c r="L32" s="145"/>
      <c r="M32" s="145"/>
      <c r="N32" s="145"/>
      <c r="O32" s="146"/>
      <c r="P32" s="4"/>
      <c r="AG32" s="30"/>
    </row>
    <row r="33" spans="2:33" ht="19.5" customHeight="1">
      <c r="B33" s="120" t="s">
        <v>40</v>
      </c>
      <c r="C33" s="112" t="s">
        <v>32</v>
      </c>
      <c r="D33" s="112"/>
      <c r="E33" s="113"/>
      <c r="F33" s="120" t="s">
        <v>40</v>
      </c>
      <c r="G33" s="112" t="s">
        <v>57</v>
      </c>
      <c r="H33" s="112"/>
      <c r="I33" s="112"/>
      <c r="J33" s="149"/>
      <c r="K33" s="129" t="s">
        <v>40</v>
      </c>
      <c r="L33" s="112" t="s">
        <v>45</v>
      </c>
      <c r="M33" s="112"/>
      <c r="N33" s="112"/>
      <c r="O33" s="149"/>
      <c r="P33" s="4"/>
      <c r="AG33" s="30"/>
    </row>
    <row r="34" spans="2:33" ht="19.5" customHeight="1">
      <c r="B34" s="116"/>
      <c r="C34" s="114"/>
      <c r="D34" s="114"/>
      <c r="E34" s="115"/>
      <c r="F34" s="116"/>
      <c r="G34" s="114"/>
      <c r="H34" s="114"/>
      <c r="I34" s="114"/>
      <c r="J34" s="150"/>
      <c r="K34" s="121"/>
      <c r="L34" s="114"/>
      <c r="M34" s="114"/>
      <c r="N34" s="114"/>
      <c r="O34" s="150"/>
      <c r="P34" s="4"/>
      <c r="AG34" s="30"/>
    </row>
    <row r="35" spans="2:33" ht="21" customHeight="1">
      <c r="B35" s="116" t="s">
        <v>41</v>
      </c>
      <c r="C35" s="114" t="s">
        <v>47</v>
      </c>
      <c r="D35" s="114"/>
      <c r="E35" s="115"/>
      <c r="F35" s="116" t="s">
        <v>41</v>
      </c>
      <c r="G35" s="114" t="s">
        <v>44</v>
      </c>
      <c r="H35" s="114"/>
      <c r="I35" s="114"/>
      <c r="J35" s="150"/>
      <c r="K35" s="121" t="s">
        <v>41</v>
      </c>
      <c r="L35" s="114" t="s">
        <v>55</v>
      </c>
      <c r="M35" s="114"/>
      <c r="N35" s="114"/>
      <c r="O35" s="150"/>
      <c r="P35" s="26"/>
      <c r="AG35" s="30"/>
    </row>
    <row r="36" spans="2:16" ht="21" customHeight="1">
      <c r="B36" s="116"/>
      <c r="C36" s="114"/>
      <c r="D36" s="114"/>
      <c r="E36" s="115"/>
      <c r="F36" s="116"/>
      <c r="G36" s="114"/>
      <c r="H36" s="114"/>
      <c r="I36" s="114"/>
      <c r="J36" s="150"/>
      <c r="K36" s="121"/>
      <c r="L36" s="114"/>
      <c r="M36" s="114"/>
      <c r="N36" s="114"/>
      <c r="O36" s="150"/>
      <c r="P36" s="26"/>
    </row>
    <row r="37" spans="2:16" ht="21" customHeight="1">
      <c r="B37" s="116" t="s">
        <v>42</v>
      </c>
      <c r="C37" s="114" t="s">
        <v>49</v>
      </c>
      <c r="D37" s="114"/>
      <c r="E37" s="115"/>
      <c r="F37" s="116" t="s">
        <v>42</v>
      </c>
      <c r="G37" s="114" t="s">
        <v>53</v>
      </c>
      <c r="H37" s="114"/>
      <c r="I37" s="114"/>
      <c r="J37" s="150"/>
      <c r="K37" s="121" t="s">
        <v>42</v>
      </c>
      <c r="L37" s="114" t="s">
        <v>56</v>
      </c>
      <c r="M37" s="114"/>
      <c r="N37" s="114"/>
      <c r="O37" s="150"/>
      <c r="P37" s="26"/>
    </row>
    <row r="38" spans="2:16" ht="21" customHeight="1">
      <c r="B38" s="116"/>
      <c r="C38" s="114"/>
      <c r="D38" s="114"/>
      <c r="E38" s="115"/>
      <c r="F38" s="116"/>
      <c r="G38" s="114"/>
      <c r="H38" s="114"/>
      <c r="I38" s="114"/>
      <c r="J38" s="150"/>
      <c r="K38" s="121"/>
      <c r="L38" s="114"/>
      <c r="M38" s="114"/>
      <c r="N38" s="114"/>
      <c r="O38" s="150"/>
      <c r="P38" s="26"/>
    </row>
    <row r="39" spans="2:16" ht="21" customHeight="1">
      <c r="B39" s="116" t="s">
        <v>43</v>
      </c>
      <c r="C39" s="114" t="s">
        <v>50</v>
      </c>
      <c r="D39" s="114"/>
      <c r="E39" s="115"/>
      <c r="F39" s="116" t="s">
        <v>43</v>
      </c>
      <c r="G39" s="114" t="s">
        <v>52</v>
      </c>
      <c r="H39" s="114"/>
      <c r="I39" s="114"/>
      <c r="J39" s="150"/>
      <c r="K39" s="121" t="s">
        <v>43</v>
      </c>
      <c r="L39" s="114" t="s">
        <v>68</v>
      </c>
      <c r="M39" s="114"/>
      <c r="N39" s="114"/>
      <c r="O39" s="150"/>
      <c r="P39" s="26"/>
    </row>
    <row r="40" spans="2:16" ht="21" customHeight="1" thickBot="1">
      <c r="B40" s="117"/>
      <c r="C40" s="118"/>
      <c r="D40" s="118"/>
      <c r="E40" s="119"/>
      <c r="F40" s="117"/>
      <c r="G40" s="118"/>
      <c r="H40" s="118"/>
      <c r="I40" s="118"/>
      <c r="J40" s="151"/>
      <c r="K40" s="148"/>
      <c r="L40" s="118"/>
      <c r="M40" s="118"/>
      <c r="N40" s="118"/>
      <c r="O40" s="151"/>
      <c r="P40" s="4"/>
    </row>
    <row r="41" spans="2:32" ht="9.75" customHeight="1">
      <c r="B41" s="4"/>
      <c r="C41" s="14"/>
      <c r="D41" s="14"/>
      <c r="E41" s="14"/>
      <c r="F41" s="15"/>
      <c r="G41" s="15"/>
      <c r="H41" s="15"/>
      <c r="I41" s="15"/>
      <c r="J41" s="19"/>
      <c r="K41" s="19"/>
      <c r="L41" s="9"/>
      <c r="M41" s="4"/>
      <c r="N41" s="4"/>
      <c r="P41" s="4"/>
      <c r="R41" s="4"/>
      <c r="S41" s="14"/>
      <c r="T41" s="14"/>
      <c r="U41" s="14"/>
      <c r="V41" s="15"/>
      <c r="W41" s="15"/>
      <c r="X41" s="15"/>
      <c r="Y41" s="15"/>
      <c r="Z41" s="19"/>
      <c r="AA41" s="19"/>
      <c r="AB41" s="9"/>
      <c r="AC41" s="4"/>
      <c r="AD41" s="4"/>
      <c r="AF41" s="4"/>
    </row>
    <row r="48" ht="13.5">
      <c r="P48" s="1"/>
    </row>
    <row r="49" ht="13.5">
      <c r="P49" s="1"/>
    </row>
    <row r="50" spans="18:32" ht="24">
      <c r="R50" s="34"/>
      <c r="S50" s="52"/>
      <c r="AF50" s="26"/>
    </row>
    <row r="51" spans="18:32" ht="24">
      <c r="R51" s="35"/>
      <c r="S51" s="53"/>
      <c r="AF51" s="26"/>
    </row>
    <row r="52" spans="18:32" ht="24">
      <c r="R52" s="38"/>
      <c r="S52" s="32"/>
      <c r="AF52" s="26"/>
    </row>
    <row r="53" spans="18:32" ht="24">
      <c r="R53" s="34"/>
      <c r="S53" s="32"/>
      <c r="AF53" s="26"/>
    </row>
    <row r="54" spans="18:32" ht="24">
      <c r="R54" s="37"/>
      <c r="S54" s="37"/>
      <c r="AC54" s="122"/>
      <c r="AD54" s="122"/>
      <c r="AE54" s="122"/>
      <c r="AF54" s="122"/>
    </row>
    <row r="55" spans="18:34" ht="24">
      <c r="R55" s="54"/>
      <c r="S55" s="56"/>
      <c r="T55" s="47"/>
      <c r="U55" s="47"/>
      <c r="V55" s="44"/>
      <c r="Y55" s="44"/>
      <c r="AC55" s="57"/>
      <c r="AD55" s="57"/>
      <c r="AE55" s="56"/>
      <c r="AF55" s="58"/>
      <c r="AH55" s="40"/>
    </row>
    <row r="56" spans="18:34" ht="24">
      <c r="R56" s="54"/>
      <c r="S56" s="56"/>
      <c r="T56" s="50"/>
      <c r="U56" s="50"/>
      <c r="V56" s="44"/>
      <c r="Y56" s="44"/>
      <c r="AC56" s="57"/>
      <c r="AD56" s="57"/>
      <c r="AE56" s="56"/>
      <c r="AF56" s="58"/>
      <c r="AH56" s="40"/>
    </row>
    <row r="57" spans="18:34" ht="24">
      <c r="R57" s="54"/>
      <c r="S57" s="56"/>
      <c r="T57" s="51"/>
      <c r="U57" s="51"/>
      <c r="V57" s="44"/>
      <c r="Y57" s="44"/>
      <c r="AC57" s="57"/>
      <c r="AD57" s="57"/>
      <c r="AE57" s="56"/>
      <c r="AF57" s="58"/>
      <c r="AH57" s="41"/>
    </row>
    <row r="58" spans="18:34" ht="24">
      <c r="R58" s="54"/>
      <c r="S58" s="56"/>
      <c r="T58" s="44"/>
      <c r="U58" s="44"/>
      <c r="V58" s="44"/>
      <c r="Y58" s="44"/>
      <c r="AC58" s="57"/>
      <c r="AD58" s="57"/>
      <c r="AE58" s="56"/>
      <c r="AF58" s="58"/>
      <c r="AH58" s="41"/>
    </row>
    <row r="59" spans="18:34" ht="24">
      <c r="R59" s="54"/>
      <c r="S59" s="56"/>
      <c r="T59" s="44"/>
      <c r="U59" s="44"/>
      <c r="V59" s="44"/>
      <c r="Y59" s="44"/>
      <c r="AC59" s="57"/>
      <c r="AD59" s="57"/>
      <c r="AE59" s="56"/>
      <c r="AF59" s="58"/>
      <c r="AH59" s="41"/>
    </row>
    <row r="60" spans="18:34" ht="24">
      <c r="R60" s="54"/>
      <c r="S60" s="56"/>
      <c r="T60" s="44"/>
      <c r="U60" s="44"/>
      <c r="V60" s="44"/>
      <c r="Y60" s="44"/>
      <c r="AC60" s="57"/>
      <c r="AD60" s="57"/>
      <c r="AE60" s="56"/>
      <c r="AF60" s="58"/>
      <c r="AH60" s="42"/>
    </row>
    <row r="61" spans="18:34" ht="24"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33"/>
      <c r="AH61" s="43"/>
    </row>
    <row r="62" spans="18:34" ht="25.5">
      <c r="R62" s="54"/>
      <c r="S62" s="56"/>
      <c r="T62" s="45"/>
      <c r="U62" s="45"/>
      <c r="V62" s="46"/>
      <c r="Y62" s="46"/>
      <c r="Z62" s="24"/>
      <c r="AA62" s="24"/>
      <c r="AB62" s="39"/>
      <c r="AC62" s="57"/>
      <c r="AD62" s="57"/>
      <c r="AE62" s="56"/>
      <c r="AF62" s="58"/>
      <c r="AH62" s="43"/>
    </row>
    <row r="63" spans="18:34" ht="24">
      <c r="R63" s="54"/>
      <c r="S63" s="56"/>
      <c r="T63" s="48"/>
      <c r="U63" s="48"/>
      <c r="V63" s="44"/>
      <c r="Y63" s="49"/>
      <c r="AC63" s="57"/>
      <c r="AD63" s="57"/>
      <c r="AE63" s="56"/>
      <c r="AF63" s="58"/>
      <c r="AH63" s="43"/>
    </row>
    <row r="64" spans="18:34" ht="24">
      <c r="R64" s="54"/>
      <c r="S64" s="56"/>
      <c r="T64" s="48"/>
      <c r="U64" s="48"/>
      <c r="V64" s="44"/>
      <c r="Y64" s="49"/>
      <c r="AC64" s="57"/>
      <c r="AD64" s="57"/>
      <c r="AE64" s="56"/>
      <c r="AF64" s="58"/>
      <c r="AH64" s="43"/>
    </row>
    <row r="65" spans="18:34" ht="24">
      <c r="R65" s="54"/>
      <c r="S65" s="56"/>
      <c r="T65" s="48"/>
      <c r="U65" s="48"/>
      <c r="V65" s="44"/>
      <c r="Y65" s="49"/>
      <c r="AC65" s="57"/>
      <c r="AD65" s="57"/>
      <c r="AE65" s="56"/>
      <c r="AF65" s="58"/>
      <c r="AH65" s="43"/>
    </row>
    <row r="66" spans="18:34" ht="24">
      <c r="R66" s="54"/>
      <c r="S66" s="56"/>
      <c r="T66" s="48"/>
      <c r="U66" s="48"/>
      <c r="V66" s="44"/>
      <c r="Y66" s="49"/>
      <c r="AC66" s="57"/>
      <c r="AD66" s="57"/>
      <c r="AE66" s="56"/>
      <c r="AF66" s="58"/>
      <c r="AH66" s="2"/>
    </row>
    <row r="67" spans="18:34" ht="24">
      <c r="R67" s="54"/>
      <c r="S67" s="56"/>
      <c r="T67" s="48"/>
      <c r="U67" s="48"/>
      <c r="V67" s="44"/>
      <c r="Y67" s="49"/>
      <c r="AC67" s="57"/>
      <c r="AD67" s="57"/>
      <c r="AE67" s="56"/>
      <c r="AF67" s="58"/>
      <c r="AH67" s="2"/>
    </row>
    <row r="68" spans="18:32" ht="24">
      <c r="R68" s="54"/>
      <c r="S68" s="56"/>
      <c r="T68" s="48"/>
      <c r="U68" s="48"/>
      <c r="V68" s="44"/>
      <c r="Y68" s="49"/>
      <c r="AC68" s="57"/>
      <c r="AD68" s="57"/>
      <c r="AE68" s="56"/>
      <c r="AF68" s="58"/>
    </row>
    <row r="69" spans="18:32" ht="24">
      <c r="R69" s="54"/>
      <c r="S69" s="56"/>
      <c r="T69" s="48"/>
      <c r="U69" s="48"/>
      <c r="V69" s="44"/>
      <c r="Y69" s="49"/>
      <c r="AC69" s="57"/>
      <c r="AD69" s="57"/>
      <c r="AE69" s="56"/>
      <c r="AF69" s="58"/>
    </row>
    <row r="70" spans="18:32" ht="24">
      <c r="R70" s="54"/>
      <c r="S70" s="56"/>
      <c r="T70" s="48"/>
      <c r="U70" s="48"/>
      <c r="V70" s="44"/>
      <c r="Y70" s="49"/>
      <c r="AC70" s="57"/>
      <c r="AD70" s="57"/>
      <c r="AE70" s="56"/>
      <c r="AF70" s="58"/>
    </row>
    <row r="71" spans="18:32" ht="24">
      <c r="R71" s="54"/>
      <c r="S71" s="56"/>
      <c r="T71" s="48"/>
      <c r="U71" s="48"/>
      <c r="V71" s="44"/>
      <c r="Y71" s="44"/>
      <c r="AC71" s="57"/>
      <c r="AD71" s="57"/>
      <c r="AE71" s="56"/>
      <c r="AF71" s="58"/>
    </row>
    <row r="72" spans="18:32" ht="24">
      <c r="R72" s="54"/>
      <c r="S72" s="56"/>
      <c r="T72" s="48"/>
      <c r="U72" s="48"/>
      <c r="V72" s="44"/>
      <c r="Y72" s="33"/>
      <c r="AC72" s="57"/>
      <c r="AD72" s="57"/>
      <c r="AE72" s="56"/>
      <c r="AF72" s="58"/>
    </row>
    <row r="73" spans="18:32" ht="24">
      <c r="R73" s="54"/>
      <c r="S73" s="56"/>
      <c r="T73" s="44"/>
      <c r="U73" s="44"/>
      <c r="V73" s="44"/>
      <c r="Y73" s="44"/>
      <c r="Z73" s="44"/>
      <c r="AA73" s="44"/>
      <c r="AB73" s="44"/>
      <c r="AC73" s="57"/>
      <c r="AD73" s="57"/>
      <c r="AE73" s="56"/>
      <c r="AF73" s="58"/>
    </row>
    <row r="74" spans="18:32" ht="24">
      <c r="R74" s="55"/>
      <c r="S74" s="36"/>
      <c r="V74" s="33"/>
      <c r="W74" s="44"/>
      <c r="X74" s="44"/>
      <c r="Y74" s="33"/>
      <c r="Z74" s="33"/>
      <c r="AA74" s="33"/>
      <c r="AB74" s="33"/>
      <c r="AC74" s="33"/>
      <c r="AD74" s="33"/>
      <c r="AE74" s="33"/>
      <c r="AF74" s="33"/>
    </row>
  </sheetData>
  <sheetProtection/>
  <mergeCells count="108">
    <mergeCell ref="K39:K40"/>
    <mergeCell ref="L33:O34"/>
    <mergeCell ref="L35:O36"/>
    <mergeCell ref="L37:O38"/>
    <mergeCell ref="L39:O40"/>
    <mergeCell ref="G33:J34"/>
    <mergeCell ref="G35:J36"/>
    <mergeCell ref="G37:J38"/>
    <mergeCell ref="G39:J40"/>
    <mergeCell ref="K35:K36"/>
    <mergeCell ref="N26:O26"/>
    <mergeCell ref="E28:F28"/>
    <mergeCell ref="H28:I28"/>
    <mergeCell ref="K28:L28"/>
    <mergeCell ref="K24:L24"/>
    <mergeCell ref="F33:F34"/>
    <mergeCell ref="B32:E32"/>
    <mergeCell ref="F32:J32"/>
    <mergeCell ref="K32:O32"/>
    <mergeCell ref="B26:C27"/>
    <mergeCell ref="A1:AF1"/>
    <mergeCell ref="B3:M3"/>
    <mergeCell ref="R3:AC3"/>
    <mergeCell ref="B5:C7"/>
    <mergeCell ref="D5:F7"/>
    <mergeCell ref="G5:I7"/>
    <mergeCell ref="J5:L7"/>
    <mergeCell ref="M5:O7"/>
    <mergeCell ref="R5:S7"/>
    <mergeCell ref="T5:V7"/>
    <mergeCell ref="W5:Y7"/>
    <mergeCell ref="Z5:AB7"/>
    <mergeCell ref="AC5:AE7"/>
    <mergeCell ref="B8:C9"/>
    <mergeCell ref="D8:F9"/>
    <mergeCell ref="R8:S9"/>
    <mergeCell ref="T8:V9"/>
    <mergeCell ref="X8:Y8"/>
    <mergeCell ref="AA8:AB8"/>
    <mergeCell ref="AD8:AE8"/>
    <mergeCell ref="B10:C11"/>
    <mergeCell ref="G10:I11"/>
    <mergeCell ref="R10:S11"/>
    <mergeCell ref="W10:Y11"/>
    <mergeCell ref="U10:V10"/>
    <mergeCell ref="AA10:AB10"/>
    <mergeCell ref="AD10:AE10"/>
    <mergeCell ref="B12:C13"/>
    <mergeCell ref="J12:L13"/>
    <mergeCell ref="R12:S13"/>
    <mergeCell ref="Z12:AB13"/>
    <mergeCell ref="U12:V12"/>
    <mergeCell ref="X12:Y12"/>
    <mergeCell ref="AD12:AE12"/>
    <mergeCell ref="E12:F12"/>
    <mergeCell ref="H12:I12"/>
    <mergeCell ref="N24:O24"/>
    <mergeCell ref="D22:F23"/>
    <mergeCell ref="B14:C15"/>
    <mergeCell ref="M14:O15"/>
    <mergeCell ref="R14:S15"/>
    <mergeCell ref="AC14:AE15"/>
    <mergeCell ref="U14:V14"/>
    <mergeCell ref="X14:Y14"/>
    <mergeCell ref="AA14:AB14"/>
    <mergeCell ref="B17:M17"/>
    <mergeCell ref="R17:AE18"/>
    <mergeCell ref="B19:C21"/>
    <mergeCell ref="D19:F21"/>
    <mergeCell ref="G19:I21"/>
    <mergeCell ref="J19:L21"/>
    <mergeCell ref="M19:O21"/>
    <mergeCell ref="AC54:AF54"/>
    <mergeCell ref="H22:I22"/>
    <mergeCell ref="K22:L22"/>
    <mergeCell ref="N22:O22"/>
    <mergeCell ref="E24:F24"/>
    <mergeCell ref="G24:I25"/>
    <mergeCell ref="K33:K34"/>
    <mergeCell ref="E26:F26"/>
    <mergeCell ref="H26:I26"/>
    <mergeCell ref="M28:O29"/>
    <mergeCell ref="B35:B36"/>
    <mergeCell ref="F35:F36"/>
    <mergeCell ref="C35:E36"/>
    <mergeCell ref="B33:B34"/>
    <mergeCell ref="K37:K38"/>
    <mergeCell ref="H8:I8"/>
    <mergeCell ref="K8:L8"/>
    <mergeCell ref="B28:C29"/>
    <mergeCell ref="B22:C23"/>
    <mergeCell ref="J26:L27"/>
    <mergeCell ref="B39:B40"/>
    <mergeCell ref="F39:F40"/>
    <mergeCell ref="C39:E40"/>
    <mergeCell ref="B37:B38"/>
    <mergeCell ref="F37:F38"/>
    <mergeCell ref="C37:E38"/>
    <mergeCell ref="N8:O8"/>
    <mergeCell ref="K10:L10"/>
    <mergeCell ref="N10:O10"/>
    <mergeCell ref="N12:O12"/>
    <mergeCell ref="E10:F10"/>
    <mergeCell ref="C33:E34"/>
    <mergeCell ref="B24:C25"/>
    <mergeCell ref="E14:F14"/>
    <mergeCell ref="H14:I14"/>
    <mergeCell ref="K14:L14"/>
  </mergeCells>
  <printOptions horizontalCentered="1"/>
  <pageMargins left="0.5118110236220472" right="0.5118110236220472" top="0.35433070866141736" bottom="0.35433070866141736" header="0.31496062992125984" footer="0.31496062992125984"/>
  <pageSetup fitToHeight="0" fitToWidth="0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MANABU</dc:creator>
  <cp:keywords/>
  <dc:description/>
  <cp:lastModifiedBy>IBCET15</cp:lastModifiedBy>
  <cp:lastPrinted>2020-10-22T07:15:22Z</cp:lastPrinted>
  <dcterms:created xsi:type="dcterms:W3CDTF">2009-04-28T14:47:16Z</dcterms:created>
  <dcterms:modified xsi:type="dcterms:W3CDTF">2020-10-22T07:15:42Z</dcterms:modified>
  <cp:category/>
  <cp:version/>
  <cp:contentType/>
  <cp:contentStatus/>
</cp:coreProperties>
</file>